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<sst xmlns="http://schemas.openxmlformats.org/spreadsheetml/2006/main" count="38" uniqueCount="34">
  <si>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คณะสังคมศาสตร์ มหาวิทยาลัยนเรศวร</t>
  </si>
  <si>
    <t>งบทดลอง</t>
  </si>
  <si>
    <t>ณ วันที่ 29 กันยายน 2549</t>
  </si>
  <si>
    <t>ประเภท</t>
  </si>
  <si>
    <t>ยอดยกมา (31 ส.ค. 49)</t>
  </si>
  <si>
    <t>รายการระหว่างเดือน</t>
  </si>
  <si>
    <t>ยอดคงเหลือ (29 ก.ย. 49)</t>
  </si>
  <si>
    <t>เดบิท</t>
  </si>
  <si>
    <t>เครดิต</t>
  </si>
  <si>
    <t>บัญชีเงินสด</t>
  </si>
  <si>
    <t>บัญชีเงินฝากธนาคารประเภทออมทรัพย์</t>
  </si>
  <si>
    <t>บัญชีเงินฝากธนาคารประเภทกระแสรายวัน</t>
  </si>
  <si>
    <t>บัญชีดอกเบี้ยเงินฝากธนาคารประเภทออมทรัพย์</t>
  </si>
  <si>
    <t>บัญชีเงินฝากกองคลัง</t>
  </si>
  <si>
    <t>บัญชีลูกหนี้เงินทดรองจ่าย</t>
  </si>
  <si>
    <t>บัญชีใบสำคัญเงินทดรองจ่าย</t>
  </si>
  <si>
    <t>บัญชีเงินทดรองจ่ายรับจากคลัง</t>
  </si>
  <si>
    <t>บัญชีเงินนอกงบประมาณ</t>
  </si>
  <si>
    <t>บัญชีเงินงบประมาณ</t>
  </si>
  <si>
    <t>บัญชีเงินรับฝาก</t>
  </si>
  <si>
    <t>1. โครงการเงินบริจาคเพื่อการบริหารและจัดการ</t>
  </si>
  <si>
    <t>ของสาขาพัฒนาสังคม</t>
  </si>
  <si>
    <t>2. โครงการเสริมสร้างความเข้มแข็งทางการวิจัย</t>
  </si>
  <si>
    <t>ของคณะสังคมศาสตร์ ม.นเรศวร</t>
  </si>
  <si>
    <t>3. โครงการประชุมวิชาการ เรื่อง แนวคิดการวิจัย</t>
  </si>
  <si>
    <t>ด้านสังคมศาสตร์</t>
  </si>
  <si>
    <t>4. โครงการสอบคัดเลือกบุคคลเพื่อเข้าศึกษา</t>
  </si>
  <si>
    <t>ระดับบัณฑิตศึกษา หลักสุตรรัฐประศาสนศาสตร์</t>
  </si>
  <si>
    <t>มหาบัณฑิต สาขาวิชานโยบายสาธารณะ ปี 48</t>
  </si>
  <si>
    <t>5. ค่าประกันสัญญาเช่าร้านค้าภายในมหาวิทยาลัย</t>
  </si>
  <si>
    <t>ตรวจถูกต้องแล้ว</t>
  </si>
  <si>
    <t>ลงชื่อ .....................................................................</t>
  </si>
  <si>
    <t>(รองศาสตราจารย์พรรณยุพา  นพรัก)</t>
  </si>
  <si>
    <t>คณบดีคณะสังคมศาสตร์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</si>
</sst>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7">
    <font>
      <sz val="10"/>
      <name val="Arial"/>
      <family val="0"/>
    </font>
    <font>
      <b/>
      <sz val="16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3"/>
      <name val="DilleniaUPC"/>
      <family val="1"/>
    </font>
    <font>
      <u val="single"/>
      <sz val="13"/>
      <name val="DilleniaUPC"/>
      <family val="1"/>
    </font>
    <font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43" fontId="2" fillId="0" borderId="1" xfId="15" applyFont="1" applyBorder="1" applyAlignment="1">
      <alignment/>
    </xf>
    <xf numFmtId="187" fontId="2" fillId="0" borderId="1" xfId="0" applyNumberFormat="1" applyFont="1" applyBorder="1" applyAlignment="1">
      <alignment/>
    </xf>
    <xf numFmtId="43" fontId="2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43" fontId="2" fillId="0" borderId="4" xfId="15" applyFont="1" applyBorder="1" applyAlignment="1">
      <alignment/>
    </xf>
    <xf numFmtId="0" fontId="2" fillId="0" borderId="4" xfId="0" applyFont="1" applyBorder="1" applyAlignment="1">
      <alignment/>
    </xf>
    <xf numFmtId="43" fontId="2" fillId="0" borderId="5" xfId="15" applyFont="1" applyBorder="1" applyAlignment="1">
      <alignment/>
    </xf>
    <xf numFmtId="187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25">
      <selection activeCell="I34" sqref="I34"/>
    </sheetView>
  </sheetViews>
  <sheetFormatPr defaultColWidth="9.140625" defaultRowHeight="12.75"/>
  <cols>
    <col min="1" max="1" width="30.421875" style="0" customWidth="1"/>
    <col min="2" max="7" width="11.140625" style="0" customWidth="1"/>
  </cols>
  <sheetData>
    <row r="1" spans="1:7" s="2" customFormat="1" ht="21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18" customHeight="1">
      <c r="A2" s="1" t="s">
        <v>1</v>
      </c>
      <c r="B2" s="1"/>
      <c r="C2" s="1"/>
      <c r="D2" s="1"/>
      <c r="E2" s="1"/>
      <c r="F2" s="1"/>
      <c r="G2" s="1"/>
    </row>
    <row r="3" spans="1:7" s="2" customFormat="1" ht="21" customHeight="1">
      <c r="A3" s="1" t="s">
        <v>2</v>
      </c>
      <c r="B3" s="1"/>
      <c r="C3" s="1"/>
      <c r="D3" s="1"/>
      <c r="E3" s="1"/>
      <c r="F3" s="1"/>
      <c r="G3" s="1"/>
    </row>
    <row r="4" s="2" customFormat="1" ht="0.75" customHeight="1"/>
    <row r="5" spans="1:7" s="2" customFormat="1" ht="18.75">
      <c r="A5" s="3" t="s">
        <v>3</v>
      </c>
      <c r="B5" s="4" t="s">
        <v>4</v>
      </c>
      <c r="C5" s="5"/>
      <c r="D5" s="3" t="s">
        <v>5</v>
      </c>
      <c r="E5" s="3"/>
      <c r="F5" s="3" t="s">
        <v>6</v>
      </c>
      <c r="G5" s="3"/>
    </row>
    <row r="6" spans="1:7" s="2" customFormat="1" ht="18.75">
      <c r="A6" s="3"/>
      <c r="B6" s="6" t="s">
        <v>7</v>
      </c>
      <c r="C6" s="6" t="s">
        <v>8</v>
      </c>
      <c r="D6" s="6" t="s">
        <v>7</v>
      </c>
      <c r="E6" s="6" t="s">
        <v>8</v>
      </c>
      <c r="F6" s="6" t="s">
        <v>7</v>
      </c>
      <c r="G6" s="6" t="s">
        <v>8</v>
      </c>
    </row>
    <row r="7" spans="1:7" s="2" customFormat="1" ht="18.75">
      <c r="A7" s="7" t="s">
        <v>9</v>
      </c>
      <c r="B7" s="8">
        <v>505.48</v>
      </c>
      <c r="C7" s="8">
        <v>0</v>
      </c>
      <c r="D7" s="8">
        <v>1150368.91</v>
      </c>
      <c r="E7" s="8">
        <v>1124052.91</v>
      </c>
      <c r="F7" s="9">
        <f>B7+D7-E7</f>
        <v>26821.47999999998</v>
      </c>
      <c r="G7" s="8">
        <v>0</v>
      </c>
    </row>
    <row r="8" spans="1:7" s="2" customFormat="1" ht="18.75">
      <c r="A8" s="7" t="s">
        <v>10</v>
      </c>
      <c r="B8" s="8">
        <v>9503.02</v>
      </c>
      <c r="C8" s="8">
        <v>0</v>
      </c>
      <c r="D8" s="8">
        <v>1244274.41</v>
      </c>
      <c r="E8" s="8">
        <v>1016355.41</v>
      </c>
      <c r="F8" s="9">
        <f>B8+D8-E8</f>
        <v>237422.0199999999</v>
      </c>
      <c r="G8" s="8">
        <v>0</v>
      </c>
    </row>
    <row r="9" spans="1:7" s="2" customFormat="1" ht="18.75">
      <c r="A9" s="7" t="s">
        <v>11</v>
      </c>
      <c r="B9" s="8">
        <v>10000</v>
      </c>
      <c r="C9" s="8">
        <v>0</v>
      </c>
      <c r="D9" s="8">
        <v>0</v>
      </c>
      <c r="E9" s="8">
        <v>0</v>
      </c>
      <c r="F9" s="9">
        <f>B9+D9-E9</f>
        <v>10000</v>
      </c>
      <c r="G9" s="8">
        <v>0</v>
      </c>
    </row>
    <row r="10" spans="1:9" s="2" customFormat="1" ht="18.75">
      <c r="A10" s="7" t="s">
        <v>12</v>
      </c>
      <c r="B10" s="8">
        <v>0</v>
      </c>
      <c r="C10" s="8">
        <v>0</v>
      </c>
      <c r="D10" s="8">
        <v>0</v>
      </c>
      <c r="E10" s="8">
        <v>0</v>
      </c>
      <c r="F10" s="9">
        <v>0</v>
      </c>
      <c r="G10" s="8">
        <f>C10-D10+E10</f>
        <v>0</v>
      </c>
      <c r="I10" s="10"/>
    </row>
    <row r="11" spans="1:7" s="2" customFormat="1" ht="18.75">
      <c r="A11" s="7" t="s">
        <v>13</v>
      </c>
      <c r="B11" s="8">
        <v>188904.63</v>
      </c>
      <c r="C11" s="8">
        <v>0</v>
      </c>
      <c r="D11" s="8">
        <v>0</v>
      </c>
      <c r="E11" s="8">
        <v>0</v>
      </c>
      <c r="F11" s="9">
        <f>B11+D11-E11</f>
        <v>188904.63</v>
      </c>
      <c r="G11" s="8">
        <v>0</v>
      </c>
    </row>
    <row r="12" spans="1:7" s="2" customFormat="1" ht="18.75">
      <c r="A12" s="7" t="s">
        <v>14</v>
      </c>
      <c r="B12" s="8">
        <v>747247</v>
      </c>
      <c r="C12" s="8">
        <v>0</v>
      </c>
      <c r="D12" s="8">
        <v>425193</v>
      </c>
      <c r="E12" s="8">
        <v>1094731</v>
      </c>
      <c r="F12" s="9">
        <f>B12+D12-E12</f>
        <v>77709</v>
      </c>
      <c r="G12" s="8">
        <v>0</v>
      </c>
    </row>
    <row r="13" spans="1:7" s="2" customFormat="1" ht="18.75">
      <c r="A13" s="7" t="s">
        <v>15</v>
      </c>
      <c r="B13" s="8">
        <v>232744.5</v>
      </c>
      <c r="C13" s="8">
        <v>0</v>
      </c>
      <c r="D13" s="8">
        <v>1078283</v>
      </c>
      <c r="E13" s="8">
        <v>662980</v>
      </c>
      <c r="F13" s="8">
        <f>B13+D13-E13</f>
        <v>648047.5</v>
      </c>
      <c r="G13" s="8">
        <v>0</v>
      </c>
    </row>
    <row r="14" spans="1:7" s="2" customFormat="1" ht="18.75">
      <c r="A14" s="7" t="s">
        <v>16</v>
      </c>
      <c r="B14" s="8">
        <v>0</v>
      </c>
      <c r="C14" s="8">
        <v>1000000</v>
      </c>
      <c r="D14" s="8">
        <v>0</v>
      </c>
      <c r="E14" s="8">
        <v>0</v>
      </c>
      <c r="F14" s="8">
        <v>0</v>
      </c>
      <c r="G14" s="8">
        <f>C14-D14+E14</f>
        <v>1000000</v>
      </c>
    </row>
    <row r="15" spans="1:7" s="2" customFormat="1" ht="18.75">
      <c r="A15" s="7" t="s">
        <v>17</v>
      </c>
      <c r="B15" s="8">
        <v>0</v>
      </c>
      <c r="C15" s="8">
        <v>0</v>
      </c>
      <c r="D15" s="8">
        <v>1245774.41</v>
      </c>
      <c r="E15" s="8">
        <v>1245774.41</v>
      </c>
      <c r="F15" s="8">
        <v>0</v>
      </c>
      <c r="G15" s="8">
        <f>C15-D15+E15</f>
        <v>0</v>
      </c>
    </row>
    <row r="16" spans="1:7" s="2" customFormat="1" ht="18.75">
      <c r="A16" s="7" t="s">
        <v>18</v>
      </c>
      <c r="B16" s="8">
        <v>0</v>
      </c>
      <c r="C16" s="8">
        <v>0</v>
      </c>
      <c r="D16" s="8">
        <v>44874.5</v>
      </c>
      <c r="E16" s="8">
        <v>44874.5</v>
      </c>
      <c r="F16" s="8">
        <f>B16+D16-E16</f>
        <v>0</v>
      </c>
      <c r="G16" s="8">
        <f>C16-D16+E16</f>
        <v>0</v>
      </c>
    </row>
    <row r="17" spans="1:7" s="2" customFormat="1" ht="18.75">
      <c r="A17" s="11" t="s">
        <v>19</v>
      </c>
      <c r="B17" s="8"/>
      <c r="C17" s="8"/>
      <c r="D17" s="8"/>
      <c r="E17" s="8"/>
      <c r="F17" s="8"/>
      <c r="G17" s="8"/>
    </row>
    <row r="18" spans="1:7" s="2" customFormat="1" ht="18.75">
      <c r="A18" s="12" t="s">
        <v>20</v>
      </c>
      <c r="B18" s="8">
        <v>0</v>
      </c>
      <c r="C18" s="8">
        <v>43865</v>
      </c>
      <c r="D18" s="8">
        <v>0</v>
      </c>
      <c r="E18" s="8">
        <v>0</v>
      </c>
      <c r="F18" s="8">
        <v>0</v>
      </c>
      <c r="G18" s="8">
        <f>C18-D18+E18</f>
        <v>43865</v>
      </c>
    </row>
    <row r="19" spans="1:7" s="2" customFormat="1" ht="18.75">
      <c r="A19" s="7" t="s">
        <v>21</v>
      </c>
      <c r="B19" s="8"/>
      <c r="C19" s="8"/>
      <c r="D19" s="8"/>
      <c r="E19" s="8"/>
      <c r="F19" s="13"/>
      <c r="G19" s="13"/>
    </row>
    <row r="20" spans="1:7" s="2" customFormat="1" ht="18.75">
      <c r="A20" s="7" t="s">
        <v>22</v>
      </c>
      <c r="B20" s="8">
        <v>0</v>
      </c>
      <c r="C20" s="8">
        <v>88379.63</v>
      </c>
      <c r="D20" s="8">
        <v>0</v>
      </c>
      <c r="E20" s="8">
        <v>0</v>
      </c>
      <c r="F20" s="8">
        <v>0</v>
      </c>
      <c r="G20" s="8">
        <v>88379.63</v>
      </c>
    </row>
    <row r="21" spans="1:7" s="2" customFormat="1" ht="18.75">
      <c r="A21" s="7" t="s">
        <v>23</v>
      </c>
      <c r="B21" s="8"/>
      <c r="C21" s="8"/>
      <c r="D21" s="8"/>
      <c r="E21" s="8"/>
      <c r="F21" s="13"/>
      <c r="G21" s="13"/>
    </row>
    <row r="22" spans="1:7" s="2" customFormat="1" ht="18.75">
      <c r="A22" s="7" t="s">
        <v>24</v>
      </c>
      <c r="B22" s="14">
        <v>0</v>
      </c>
      <c r="C22" s="14">
        <v>6800</v>
      </c>
      <c r="D22" s="8">
        <v>0</v>
      </c>
      <c r="E22" s="8">
        <v>0</v>
      </c>
      <c r="F22" s="14">
        <v>0</v>
      </c>
      <c r="G22" s="14">
        <v>6800</v>
      </c>
    </row>
    <row r="23" spans="1:7" s="2" customFormat="1" ht="18.75">
      <c r="A23" s="7" t="s">
        <v>25</v>
      </c>
      <c r="B23" s="14"/>
      <c r="C23" s="14"/>
      <c r="D23" s="14"/>
      <c r="E23" s="14"/>
      <c r="F23" s="15"/>
      <c r="G23" s="15"/>
    </row>
    <row r="24" spans="1:7" s="2" customFormat="1" ht="18.75">
      <c r="A24" s="7" t="s">
        <v>26</v>
      </c>
      <c r="B24" s="8">
        <v>0</v>
      </c>
      <c r="C24" s="8">
        <v>44860</v>
      </c>
      <c r="D24" s="8">
        <v>0</v>
      </c>
      <c r="E24" s="8">
        <v>0</v>
      </c>
      <c r="F24" s="8">
        <v>0</v>
      </c>
      <c r="G24" s="8">
        <f>C24-D24+E24</f>
        <v>44860</v>
      </c>
    </row>
    <row r="25" spans="1:7" s="2" customFormat="1" ht="18.75">
      <c r="A25" s="7" t="s">
        <v>27</v>
      </c>
      <c r="B25" s="8"/>
      <c r="C25" s="8"/>
      <c r="D25" s="8"/>
      <c r="E25" s="8"/>
      <c r="F25" s="8"/>
      <c r="G25" s="8"/>
    </row>
    <row r="26" spans="1:7" s="2" customFormat="1" ht="18.75">
      <c r="A26" s="7" t="s">
        <v>28</v>
      </c>
      <c r="B26" s="8"/>
      <c r="C26" s="8"/>
      <c r="D26" s="8"/>
      <c r="E26" s="8"/>
      <c r="F26" s="13"/>
      <c r="G26" s="13"/>
    </row>
    <row r="27" spans="1:7" s="2" customFormat="1" ht="18.75">
      <c r="A27" s="7" t="s">
        <v>29</v>
      </c>
      <c r="B27" s="8">
        <v>0</v>
      </c>
      <c r="C27" s="8">
        <v>5000</v>
      </c>
      <c r="D27" s="8">
        <v>0</v>
      </c>
      <c r="E27" s="8">
        <v>0</v>
      </c>
      <c r="F27" s="8">
        <v>0</v>
      </c>
      <c r="G27" s="8">
        <f>C27-D27+E27</f>
        <v>5000</v>
      </c>
    </row>
    <row r="28" spans="1:7" s="2" customFormat="1" ht="19.5" thickBot="1">
      <c r="A28" s="13"/>
      <c r="B28" s="16">
        <f>SUM(B7:B27)</f>
        <v>1188904.63</v>
      </c>
      <c r="C28" s="16">
        <f>SUM(C7:C27)</f>
        <v>1188904.63</v>
      </c>
      <c r="D28" s="16">
        <f>SUM(D16+D15+D13+D12+D8+D7)</f>
        <v>5188768.23</v>
      </c>
      <c r="E28" s="16">
        <f>SUM(E16+E15+E13+E12+E8+E7)</f>
        <v>5188768.23</v>
      </c>
      <c r="F28" s="16">
        <f>SUM(F7:F27)</f>
        <v>1188904.63</v>
      </c>
      <c r="G28" s="16">
        <f>SUM(G7:G27)</f>
        <v>1188904.63</v>
      </c>
    </row>
    <row r="29" s="2" customFormat="1" ht="3.75" customHeight="1" thickTop="1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2" customHeight="1"/>
    <row r="36" spans="1:7" s="2" customFormat="1" ht="21">
      <c r="A36" s="17"/>
      <c r="B36" s="18"/>
      <c r="C36" s="19" t="s">
        <v>30</v>
      </c>
      <c r="D36" s="19"/>
      <c r="E36" s="19"/>
      <c r="F36" s="19"/>
      <c r="G36" s="20"/>
    </row>
    <row r="37" spans="1:7" s="2" customFormat="1" ht="9" customHeight="1">
      <c r="A37" s="20"/>
      <c r="B37" s="20"/>
      <c r="C37" s="20"/>
      <c r="D37" s="20"/>
      <c r="E37" s="20"/>
      <c r="F37" s="20"/>
      <c r="G37" s="20"/>
    </row>
    <row r="38" spans="1:7" s="2" customFormat="1" ht="24.75" customHeight="1">
      <c r="A38" s="17"/>
      <c r="B38" s="20"/>
      <c r="C38" s="19" t="s">
        <v>31</v>
      </c>
      <c r="D38" s="19"/>
      <c r="E38" s="19"/>
      <c r="F38" s="19"/>
      <c r="G38" s="20"/>
    </row>
    <row r="39" spans="1:7" s="2" customFormat="1" ht="21">
      <c r="A39" s="20"/>
      <c r="B39" s="20"/>
      <c r="C39" s="19" t="s">
        <v>32</v>
      </c>
      <c r="D39" s="19"/>
      <c r="E39" s="19"/>
      <c r="F39" s="19"/>
      <c r="G39" s="20"/>
    </row>
    <row r="40" spans="1:7" s="2" customFormat="1" ht="21">
      <c r="A40" s="20"/>
      <c r="B40" s="20"/>
      <c r="C40" s="19" t="s">
        <v>33</v>
      </c>
      <c r="D40" s="19"/>
      <c r="E40" s="19"/>
      <c r="F40" s="19"/>
      <c r="G40" s="20"/>
    </row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</sheetData>
  <mergeCells count="11">
    <mergeCell ref="C36:F36"/>
    <mergeCell ref="C38:F38"/>
    <mergeCell ref="C39:F39"/>
    <mergeCell ref="C40:F40"/>
    <mergeCell ref="A1:G1"/>
    <mergeCell ref="A2:G2"/>
    <mergeCell ref="A3:G3"/>
    <mergeCell ref="A5:A6"/>
    <mergeCell ref="B5:C5"/>
    <mergeCell ref="D5:E5"/>
    <mergeCell ref="F5:G5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Aefour co,th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2006-10-12T09:20:17Z</cp:lastPrinted>
  <dcterms:created xsi:type="dcterms:W3CDTF">2006-10-12T09:19:14Z</dcterms:created>
  <dcterms:modified xsi:type="dcterms:W3CDTF">2006-10-12T09:20:41Z</dcterms:modified>
  <cp:category/>
  <cp:version/>
  <cp:contentType/>
  <cp:contentStatus/>
</cp:coreProperties>
</file>