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<sst xmlns="http://schemas.openxmlformats.org/spreadsheetml/2006/main" count="49" uniqueCount="44">
  <si>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</si>
  <si>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</si>
  <si>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</si>
  <si>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</si>
  <si>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</si>
  <si>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</si>
  <si>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</si>
  <si>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</si>
  <si>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</si>
  <si>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</si>
  <si>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</si>
  <si>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</si>
  <si>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</si>
  <si>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</si>
  <si>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</si>
  <si>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</si>
  <si>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</si>
  <si>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</si>
  <si>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</si>
  <si>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</si>
  <si>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</si>
  <si>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</si>
  <si>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</si>
  <si>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</si>
  <si>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</si>
  <si>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</si>
  <si>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</si>
  <si>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</si>
  <si>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</si>
  <si>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บัญชีรายได้คณะสังคมศาสตร์</t>
  </si>
  <si>
    <t>6. โครงการเทิดไท้องค์ราชัน  มิ่งขวัญหล้า</t>
  </si>
  <si>
    <t>7. โครงการสัมมนาเครือข่ายคณาจารย์ นิสิต</t>
  </si>
  <si>
    <t>นักศึกษาพัฒนาชุมชนครั้งที่ 8</t>
  </si>
  <si>
    <t>ระดับบัณฑิตศึกษา หลักสูตรรัฐประศาสนศาสตร์</t>
  </si>
  <si>
    <t>บัญชีเงินงบประมาณ</t>
  </si>
  <si>
    <t>9. โครงการติดตามประเมินผลโครงการประชา</t>
  </si>
  <si>
    <t>ยอดคงเหลือ (31 มี.ค. 51)</t>
  </si>
  <si>
    <t>8. โครงการติดตามประเมินผลโครงการประชา</t>
  </si>
  <si>
    <t>ศึกษาและชุมชนสัมพันธ์ งวดที่ 3</t>
  </si>
  <si>
    <t>(นายชาญชัย   รัตนวิบูลย์)</t>
  </si>
  <si>
    <t>รองคณบดีฝ่ายบริหาร  รักษาราชการแทน</t>
  </si>
  <si>
    <t>ศึกษาและชุมชนสัมพันธ์ (เงินประกันผลงาน)</t>
  </si>
  <si>
    <t>ยอดคงเหลือ (30 เม.ย. 51)</t>
  </si>
  <si>
    <t>ณ วันที่  30  เมษายน 2551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</si>
</sst>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9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1" xfId="15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3">
      <selection activeCell="G7" sqref="G7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19.5" customHeight="1">
      <c r="A1" s="22" t="s">
        <v>0</v>
      </c>
      <c r="B1" s="22"/>
      <c r="C1" s="22"/>
      <c r="D1" s="22"/>
      <c r="E1" s="22"/>
      <c r="F1" s="22"/>
      <c r="G1" s="22"/>
    </row>
    <row r="2" spans="1:7" ht="16.5" customHeight="1">
      <c r="A2" s="22" t="s">
        <v>1</v>
      </c>
      <c r="B2" s="22"/>
      <c r="C2" s="22"/>
      <c r="D2" s="22"/>
      <c r="E2" s="22"/>
      <c r="F2" s="22"/>
      <c r="G2" s="22"/>
    </row>
    <row r="3" spans="1:7" ht="23.25">
      <c r="A3" s="22" t="s">
        <v>43</v>
      </c>
      <c r="B3" s="22"/>
      <c r="C3" s="22"/>
      <c r="D3" s="22"/>
      <c r="E3" s="22"/>
      <c r="F3" s="22"/>
      <c r="G3" s="22"/>
    </row>
    <row r="4" ht="1.5" customHeight="1"/>
    <row r="5" spans="1:7" ht="18.75">
      <c r="A5" s="23" t="s">
        <v>2</v>
      </c>
      <c r="B5" s="25" t="s">
        <v>36</v>
      </c>
      <c r="C5" s="26"/>
      <c r="D5" s="25" t="s">
        <v>3</v>
      </c>
      <c r="E5" s="26"/>
      <c r="F5" s="25" t="s">
        <v>42</v>
      </c>
      <c r="G5" s="26"/>
    </row>
    <row r="6" spans="1:7" ht="18.75">
      <c r="A6" s="24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2341.25</v>
      </c>
      <c r="C7" s="4">
        <v>0</v>
      </c>
      <c r="D7" s="4">
        <v>821706</v>
      </c>
      <c r="E7" s="4">
        <v>802753</v>
      </c>
      <c r="F7" s="5">
        <f aca="true" t="shared" si="0" ref="F7:F12">B7+D7-E7</f>
        <v>21294.25</v>
      </c>
      <c r="G7" s="4">
        <v>0</v>
      </c>
    </row>
    <row r="8" spans="1:7" ht="18.75">
      <c r="A8" s="3" t="s">
        <v>7</v>
      </c>
      <c r="B8" s="4">
        <v>76688.75</v>
      </c>
      <c r="C8" s="4">
        <v>0</v>
      </c>
      <c r="D8" s="4">
        <v>661537</v>
      </c>
      <c r="E8" s="4">
        <v>726945</v>
      </c>
      <c r="F8" s="5">
        <f t="shared" si="0"/>
        <v>11280.75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 t="shared" si="0"/>
        <v>10000</v>
      </c>
      <c r="G9" s="4">
        <v>0</v>
      </c>
    </row>
    <row r="10" spans="1:7" ht="18.75">
      <c r="A10" s="3" t="s">
        <v>9</v>
      </c>
      <c r="B10" s="4">
        <v>903569.63</v>
      </c>
      <c r="C10" s="4">
        <v>0</v>
      </c>
      <c r="D10" s="4">
        <v>21250</v>
      </c>
      <c r="E10" s="4">
        <v>0</v>
      </c>
      <c r="F10" s="5">
        <f t="shared" si="0"/>
        <v>924819.63</v>
      </c>
      <c r="G10" s="4">
        <v>0</v>
      </c>
    </row>
    <row r="11" spans="1:7" ht="18.75">
      <c r="A11" s="3" t="s">
        <v>10</v>
      </c>
      <c r="B11" s="4">
        <v>678790</v>
      </c>
      <c r="C11" s="4">
        <v>0</v>
      </c>
      <c r="D11" s="4">
        <v>311748</v>
      </c>
      <c r="E11" s="4">
        <v>455021</v>
      </c>
      <c r="F11" s="5">
        <f t="shared" si="0"/>
        <v>535517</v>
      </c>
      <c r="G11" s="4">
        <v>0</v>
      </c>
    </row>
    <row r="12" spans="1:7" ht="18.75">
      <c r="A12" s="3" t="s">
        <v>11</v>
      </c>
      <c r="B12" s="4">
        <v>232180</v>
      </c>
      <c r="C12" s="4">
        <v>0</v>
      </c>
      <c r="D12" s="4">
        <v>432914</v>
      </c>
      <c r="E12" s="4">
        <v>243186</v>
      </c>
      <c r="F12" s="4">
        <f t="shared" si="0"/>
        <v>421908</v>
      </c>
      <c r="G12" s="4">
        <v>0</v>
      </c>
    </row>
    <row r="13" spans="1:7" ht="18.75">
      <c r="A13" s="3" t="s">
        <v>12</v>
      </c>
      <c r="B13" s="4">
        <v>0</v>
      </c>
      <c r="C13" s="4">
        <v>1000000</v>
      </c>
      <c r="D13" s="4">
        <v>0</v>
      </c>
      <c r="E13" s="4">
        <v>0</v>
      </c>
      <c r="F13" s="4">
        <v>0</v>
      </c>
      <c r="G13" s="4">
        <f>C13-D13+E13</f>
        <v>1000000</v>
      </c>
    </row>
    <row r="14" spans="1:7" ht="18.75">
      <c r="A14" s="3" t="s">
        <v>34</v>
      </c>
      <c r="B14" s="4">
        <v>0</v>
      </c>
      <c r="C14" s="4">
        <v>0</v>
      </c>
      <c r="D14" s="4">
        <v>210688</v>
      </c>
      <c r="E14" s="4">
        <v>210688</v>
      </c>
      <c r="F14" s="4">
        <f>B14+D14-E14</f>
        <v>0</v>
      </c>
      <c r="G14" s="4">
        <f>C14-D14+E14</f>
        <v>0</v>
      </c>
    </row>
    <row r="15" spans="1:7" ht="18.75">
      <c r="A15" s="3" t="s">
        <v>13</v>
      </c>
      <c r="B15" s="4">
        <v>0</v>
      </c>
      <c r="C15" s="4">
        <v>0</v>
      </c>
      <c r="D15" s="4">
        <v>1023792.47</v>
      </c>
      <c r="E15" s="4">
        <v>1023792.47</v>
      </c>
      <c r="F15" s="4">
        <f>B15+D15-E15</f>
        <v>0</v>
      </c>
      <c r="G15" s="4">
        <f>C15-D15+E15</f>
        <v>0</v>
      </c>
    </row>
    <row r="16" spans="1:7" ht="18.75">
      <c r="A16" s="3" t="s">
        <v>29</v>
      </c>
      <c r="B16" s="4">
        <v>0</v>
      </c>
      <c r="C16" s="4">
        <v>0</v>
      </c>
      <c r="D16" s="4">
        <v>3595</v>
      </c>
      <c r="E16" s="4">
        <v>3595</v>
      </c>
      <c r="F16" s="4">
        <f>B16+D16-E16</f>
        <v>0</v>
      </c>
      <c r="G16" s="4">
        <f>C16-D16+E16</f>
        <v>0</v>
      </c>
    </row>
    <row r="17" spans="1:7" ht="18.75">
      <c r="A17" s="6" t="s">
        <v>14</v>
      </c>
      <c r="B17" s="4"/>
      <c r="C17" s="4"/>
      <c r="D17" s="4"/>
      <c r="E17" s="4"/>
      <c r="F17" s="4"/>
      <c r="G17" s="4"/>
    </row>
    <row r="18" spans="1:7" ht="18.75">
      <c r="A18" s="7" t="s">
        <v>15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16</v>
      </c>
      <c r="B19" s="4"/>
      <c r="C19" s="4"/>
      <c r="D19" s="4"/>
      <c r="E19" s="4"/>
      <c r="F19" s="8"/>
      <c r="G19" s="8"/>
    </row>
    <row r="20" spans="1:7" ht="18.75">
      <c r="A20" s="3" t="s">
        <v>17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18</v>
      </c>
      <c r="B21" s="4"/>
      <c r="C21" s="4"/>
      <c r="D21" s="4"/>
      <c r="E21" s="4"/>
      <c r="F21" s="8"/>
      <c r="G21" s="8"/>
    </row>
    <row r="22" spans="1:7" ht="18.75">
      <c r="A22" s="3" t="s">
        <v>19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20</v>
      </c>
      <c r="B23" s="9"/>
      <c r="C23" s="9"/>
      <c r="D23" s="9"/>
      <c r="E23" s="9"/>
      <c r="F23" s="10"/>
      <c r="G23" s="10"/>
    </row>
    <row r="24" spans="1:7" ht="18.75">
      <c r="A24" s="3" t="s">
        <v>21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33</v>
      </c>
      <c r="B25" s="4"/>
      <c r="C25" s="4"/>
      <c r="D25" s="4"/>
      <c r="E25" s="4"/>
      <c r="F25" s="4"/>
      <c r="G25" s="4"/>
    </row>
    <row r="26" spans="1:7" ht="18.75">
      <c r="A26" s="3" t="s">
        <v>22</v>
      </c>
      <c r="B26" s="4"/>
      <c r="C26" s="4"/>
      <c r="D26" s="4"/>
      <c r="E26" s="4"/>
      <c r="F26" s="8"/>
      <c r="G26" s="8"/>
    </row>
    <row r="27" spans="1:7" ht="18.75">
      <c r="A27" s="3" t="s">
        <v>23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8.75">
      <c r="A28" s="3" t="s">
        <v>22</v>
      </c>
      <c r="B28" s="4"/>
      <c r="C28" s="4"/>
      <c r="D28" s="4"/>
      <c r="E28" s="4"/>
      <c r="F28" s="8"/>
      <c r="G28" s="8"/>
    </row>
    <row r="29" spans="1:7" s="16" customFormat="1" ht="21">
      <c r="A29" s="3" t="s">
        <v>30</v>
      </c>
      <c r="B29" s="15">
        <v>0</v>
      </c>
      <c r="C29" s="15">
        <v>409860</v>
      </c>
      <c r="D29" s="15">
        <v>0</v>
      </c>
      <c r="E29" s="4">
        <v>0</v>
      </c>
      <c r="F29" s="15">
        <v>0</v>
      </c>
      <c r="G29" s="15">
        <f>C29-D29+E29</f>
        <v>409860</v>
      </c>
    </row>
    <row r="30" spans="1:7" s="16" customFormat="1" ht="21">
      <c r="A30" s="3" t="s">
        <v>27</v>
      </c>
      <c r="B30" s="15"/>
      <c r="C30" s="15"/>
      <c r="D30" s="15"/>
      <c r="E30" s="15"/>
      <c r="F30" s="17"/>
      <c r="G30" s="17"/>
    </row>
    <row r="31" spans="1:7" s="16" customFormat="1" ht="21">
      <c r="A31" s="3" t="s">
        <v>28</v>
      </c>
      <c r="B31" s="15"/>
      <c r="C31" s="15"/>
      <c r="D31" s="15"/>
      <c r="E31" s="15"/>
      <c r="F31" s="15"/>
      <c r="G31" s="15"/>
    </row>
    <row r="32" spans="1:7" s="16" customFormat="1" ht="21">
      <c r="A32" s="3" t="s">
        <v>31</v>
      </c>
      <c r="B32" s="15">
        <v>0</v>
      </c>
      <c r="C32" s="15">
        <v>224055</v>
      </c>
      <c r="D32" s="4">
        <v>0</v>
      </c>
      <c r="E32" s="4">
        <v>0</v>
      </c>
      <c r="F32" s="15">
        <v>0</v>
      </c>
      <c r="G32" s="15">
        <f>C32-D32+E32</f>
        <v>224055</v>
      </c>
    </row>
    <row r="33" spans="1:7" s="16" customFormat="1" ht="21">
      <c r="A33" s="3" t="s">
        <v>32</v>
      </c>
      <c r="B33" s="15"/>
      <c r="C33" s="15"/>
      <c r="D33" s="15"/>
      <c r="E33" s="15"/>
      <c r="F33" s="17"/>
      <c r="G33" s="17"/>
    </row>
    <row r="34" spans="1:7" s="16" customFormat="1" ht="21">
      <c r="A34" s="3" t="s">
        <v>37</v>
      </c>
      <c r="B34" s="15">
        <v>0</v>
      </c>
      <c r="C34" s="15">
        <v>80750</v>
      </c>
      <c r="D34" s="15">
        <v>0</v>
      </c>
      <c r="E34" s="4">
        <v>0</v>
      </c>
      <c r="F34" s="15">
        <v>0</v>
      </c>
      <c r="G34" s="15">
        <f>C34-D34+E34</f>
        <v>80750</v>
      </c>
    </row>
    <row r="35" spans="1:7" s="16" customFormat="1" ht="21">
      <c r="A35" s="3" t="s">
        <v>38</v>
      </c>
      <c r="B35" s="15"/>
      <c r="C35" s="15"/>
      <c r="D35" s="15"/>
      <c r="E35" s="4"/>
      <c r="F35" s="15"/>
      <c r="G35" s="15"/>
    </row>
    <row r="36" spans="1:7" s="16" customFormat="1" ht="21">
      <c r="A36" s="3" t="s">
        <v>35</v>
      </c>
      <c r="B36" s="15">
        <v>0</v>
      </c>
      <c r="C36" s="15">
        <v>0</v>
      </c>
      <c r="D36" s="15">
        <v>3750</v>
      </c>
      <c r="E36" s="4">
        <v>25000</v>
      </c>
      <c r="F36" s="15">
        <v>0</v>
      </c>
      <c r="G36" s="15">
        <f>C36-D36+E36</f>
        <v>21250</v>
      </c>
    </row>
    <row r="37" spans="1:7" s="16" customFormat="1" ht="21">
      <c r="A37" s="3" t="s">
        <v>41</v>
      </c>
      <c r="B37" s="15"/>
      <c r="C37" s="15"/>
      <c r="D37" s="15"/>
      <c r="E37" s="4"/>
      <c r="F37" s="15"/>
      <c r="G37" s="15"/>
    </row>
    <row r="38" spans="1:7" ht="19.5" thickBot="1">
      <c r="A38" s="8"/>
      <c r="B38" s="11">
        <f aca="true" t="shared" si="1" ref="B38:G38">SUM(B7:B37)</f>
        <v>1903569.63</v>
      </c>
      <c r="C38" s="11">
        <f t="shared" si="1"/>
        <v>1903569.63</v>
      </c>
      <c r="D38" s="11">
        <f t="shared" si="1"/>
        <v>3490980.4699999997</v>
      </c>
      <c r="E38" s="11">
        <f t="shared" si="1"/>
        <v>3490980.4699999997</v>
      </c>
      <c r="F38" s="11">
        <f t="shared" si="1"/>
        <v>1924819.63</v>
      </c>
      <c r="G38" s="11">
        <f t="shared" si="1"/>
        <v>1924819.63</v>
      </c>
    </row>
    <row r="39" spans="1:7" ht="6.75" customHeight="1" thickTop="1">
      <c r="A39" s="18"/>
      <c r="B39" s="19"/>
      <c r="C39" s="19"/>
      <c r="D39" s="19"/>
      <c r="E39" s="19"/>
      <c r="F39" s="19"/>
      <c r="G39" s="19"/>
    </row>
    <row r="40" spans="1:7" ht="21">
      <c r="A40" s="12"/>
      <c r="B40" s="13"/>
      <c r="C40" s="21" t="s">
        <v>24</v>
      </c>
      <c r="D40" s="21"/>
      <c r="E40" s="21"/>
      <c r="F40" s="21"/>
      <c r="G40" s="14"/>
    </row>
    <row r="41" spans="1:7" ht="9.75" customHeight="1">
      <c r="A41" s="14"/>
      <c r="B41" s="14"/>
      <c r="C41" s="14"/>
      <c r="D41" s="14"/>
      <c r="E41" s="14"/>
      <c r="F41" s="14"/>
      <c r="G41" s="14"/>
    </row>
    <row r="42" spans="1:7" ht="21">
      <c r="A42" s="12"/>
      <c r="B42" s="14"/>
      <c r="C42" s="20" t="s">
        <v>25</v>
      </c>
      <c r="D42" s="20"/>
      <c r="E42" s="20"/>
      <c r="F42" s="20"/>
      <c r="G42" s="14"/>
    </row>
    <row r="43" spans="1:7" ht="21">
      <c r="A43" s="14"/>
      <c r="B43" s="14"/>
      <c r="C43" s="20" t="s">
        <v>39</v>
      </c>
      <c r="D43" s="20"/>
      <c r="E43" s="20"/>
      <c r="F43" s="20"/>
      <c r="G43" s="14"/>
    </row>
    <row r="44" spans="1:7" ht="21">
      <c r="A44" s="14"/>
      <c r="B44" s="14"/>
      <c r="C44" s="20" t="s">
        <v>40</v>
      </c>
      <c r="D44" s="20"/>
      <c r="E44" s="20"/>
      <c r="F44" s="20"/>
      <c r="G44" s="14"/>
    </row>
    <row r="45" spans="3:6" ht="21">
      <c r="C45" s="21" t="s">
        <v>26</v>
      </c>
      <c r="D45" s="21"/>
      <c r="E45" s="21"/>
      <c r="F45" s="21"/>
    </row>
  </sheetData>
  <mergeCells count="12">
    <mergeCell ref="C40:F40"/>
    <mergeCell ref="C42:F42"/>
    <mergeCell ref="C43:F43"/>
    <mergeCell ref="C44:F44"/>
    <mergeCell ref="C45:F45"/>
    <mergeCell ref="A1:G1"/>
    <mergeCell ref="A2:G2"/>
    <mergeCell ref="A3:G3"/>
    <mergeCell ref="A5:A6"/>
    <mergeCell ref="B5:C5"/>
    <mergeCell ref="D5:E5"/>
    <mergeCell ref="F5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2008-05-06T12:58:43Z</cp:lastPrinted>
  <dcterms:created xsi:type="dcterms:W3CDTF">2007-02-01T08:36:31Z</dcterms:created>
  <dcterms:modified xsi:type="dcterms:W3CDTF">2008-05-06T12:58:45Z</dcterms:modified>
  <cp:category/>
  <cp:version/>
  <cp:contentType/>
  <cp:contentStatus/>
</cp:coreProperties>
</file>