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<sst xmlns="http://schemas.openxmlformats.org/spreadsheetml/2006/main" count="45" uniqueCount="40">
  <si>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</si>
  <si>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</si>
  <si>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</si>
  <si>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</si>
  <si>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</si>
  <si>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</si>
  <si>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</si>
  <si>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</si>
  <si>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</si>
  <si>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</si>
  <si>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</si>
  <si>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</si>
  <si>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</si>
  <si>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</si>
  <si>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</si>
  <si>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</si>
  <si>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</si>
  <si>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</si>
  <si>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</si>
  <si>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</si>
  <si>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</si>
  <si>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</si>
  <si>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</si>
  <si>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</si>
  <si>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ตรวจถูกต้องแล้ว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</si>
  <si>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</si>
  <si>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</si>
  <si>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</si>
  <si>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</si>
  <si>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บัญชีรายได้คณะสังคมศาสตร์</t>
  </si>
  <si>
    <t>6. โครงการเทิดไท้องค์ราชัน  มิ่งขวัญหล้า</t>
  </si>
  <si>
    <t>7. โครงการสัมมนาเครือข่ายคณาจารย์ นิสิต</t>
  </si>
  <si>
    <t>นักศึกษาพัฒนาชุมชนครั้งที่ 8</t>
  </si>
  <si>
    <t>ระดับบัณฑิตศึกษา หลักสูตรรัฐประศาสนศาสตร์</t>
  </si>
  <si>
    <t>(รองศาสตราจารย์พรรณยุพา   นพรัก)</t>
  </si>
  <si>
    <t>ยอดคงเหลือ (30 ก.ค. 51)</t>
  </si>
  <si>
    <t>ณ วันที่  29  สิงหาคม 2551</t>
  </si>
  <si>
    <t>ยอดคงเหลือ (29 ส.ค. 51)</t>
  </si>
  <si>
    <t>8. โครงการวิจัยเรื่องการพัฒนาเทศบาลตัวอย่าง</t>
  </si>
  <si>
    <t>แบบบูรณาการ : กรณีศึกษานครบาลเพชรบูรณ์ฯ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</si>
</sst>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10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  <font>
      <sz val="13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43" fontId="3" fillId="0" borderId="3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15" applyFont="1" applyBorder="1" applyAlignment="1">
      <alignment/>
    </xf>
    <xf numFmtId="43" fontId="9" fillId="0" borderId="1" xfId="15" applyFont="1" applyBorder="1" applyAlignment="1">
      <alignment/>
    </xf>
    <xf numFmtId="0" fontId="9" fillId="0" borderId="1" xfId="0" applyFont="1" applyBorder="1" applyAlignment="1">
      <alignment/>
    </xf>
    <xf numFmtId="43" fontId="9" fillId="0" borderId="2" xfId="15" applyFont="1" applyBorder="1" applyAlignment="1">
      <alignment/>
    </xf>
    <xf numFmtId="0" fontId="9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1" spans="1:7" ht="19.5" customHeight="1">
      <c r="A1" s="21" t="s">
        <v>0</v>
      </c>
      <c r="B1" s="21"/>
      <c r="C1" s="21"/>
      <c r="D1" s="21"/>
      <c r="E1" s="21"/>
      <c r="F1" s="21"/>
      <c r="G1" s="21"/>
    </row>
    <row r="2" spans="1:7" ht="16.5" customHeight="1">
      <c r="A2" s="21" t="s">
        <v>1</v>
      </c>
      <c r="B2" s="21"/>
      <c r="C2" s="21"/>
      <c r="D2" s="21"/>
      <c r="E2" s="21"/>
      <c r="F2" s="21"/>
      <c r="G2" s="21"/>
    </row>
    <row r="3" spans="1:7" ht="23.25">
      <c r="A3" s="21" t="s">
        <v>36</v>
      </c>
      <c r="B3" s="21"/>
      <c r="C3" s="21"/>
      <c r="D3" s="21"/>
      <c r="E3" s="21"/>
      <c r="F3" s="21"/>
      <c r="G3" s="21"/>
    </row>
    <row r="4" ht="1.5" customHeight="1"/>
    <row r="5" spans="1:7" ht="18.75">
      <c r="A5" s="22" t="s">
        <v>2</v>
      </c>
      <c r="B5" s="24" t="s">
        <v>35</v>
      </c>
      <c r="C5" s="25"/>
      <c r="D5" s="24" t="s">
        <v>3</v>
      </c>
      <c r="E5" s="25"/>
      <c r="F5" s="24" t="s">
        <v>37</v>
      </c>
      <c r="G5" s="25"/>
    </row>
    <row r="6" spans="1:7" ht="18.75">
      <c r="A6" s="23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ht="18.75">
      <c r="A7" s="3" t="s">
        <v>6</v>
      </c>
      <c r="B7" s="4">
        <v>19456.74</v>
      </c>
      <c r="C7" s="4">
        <v>0</v>
      </c>
      <c r="D7" s="4">
        <v>1991830</v>
      </c>
      <c r="E7" s="4">
        <v>2011118</v>
      </c>
      <c r="F7" s="5">
        <f aca="true" t="shared" si="0" ref="F7:F12">B7+D7-E7</f>
        <v>168.7399999999907</v>
      </c>
      <c r="G7" s="4">
        <v>0</v>
      </c>
    </row>
    <row r="8" spans="1:7" ht="18.75">
      <c r="A8" s="3" t="s">
        <v>7</v>
      </c>
      <c r="B8" s="4">
        <v>50849.26</v>
      </c>
      <c r="C8" s="4">
        <v>0</v>
      </c>
      <c r="D8" s="4">
        <v>1217617</v>
      </c>
      <c r="E8" s="4">
        <v>1203803</v>
      </c>
      <c r="F8" s="5">
        <f t="shared" si="0"/>
        <v>64663.26000000001</v>
      </c>
      <c r="G8" s="4">
        <v>0</v>
      </c>
    </row>
    <row r="9" spans="1:7" ht="18.75">
      <c r="A9" s="3" t="s">
        <v>8</v>
      </c>
      <c r="B9" s="4">
        <v>10000</v>
      </c>
      <c r="C9" s="4">
        <v>0</v>
      </c>
      <c r="D9" s="4">
        <v>0</v>
      </c>
      <c r="E9" s="4">
        <v>0</v>
      </c>
      <c r="F9" s="5">
        <f t="shared" si="0"/>
        <v>10000</v>
      </c>
      <c r="G9" s="4">
        <v>0</v>
      </c>
    </row>
    <row r="10" spans="1:7" ht="18.75">
      <c r="A10" s="3" t="s">
        <v>9</v>
      </c>
      <c r="B10" s="4">
        <v>200982.63</v>
      </c>
      <c r="C10" s="4">
        <v>0</v>
      </c>
      <c r="D10" s="4">
        <v>595000</v>
      </c>
      <c r="E10" s="4">
        <v>0</v>
      </c>
      <c r="F10" s="5">
        <f t="shared" si="0"/>
        <v>795982.63</v>
      </c>
      <c r="G10" s="4">
        <v>0</v>
      </c>
    </row>
    <row r="11" spans="1:7" ht="18.75">
      <c r="A11" s="3" t="s">
        <v>10</v>
      </c>
      <c r="B11" s="4">
        <v>608472</v>
      </c>
      <c r="C11" s="4">
        <v>0</v>
      </c>
      <c r="D11" s="4">
        <v>631324</v>
      </c>
      <c r="E11" s="4">
        <v>742769</v>
      </c>
      <c r="F11" s="5">
        <f t="shared" si="0"/>
        <v>497027</v>
      </c>
      <c r="G11" s="4">
        <v>0</v>
      </c>
    </row>
    <row r="12" spans="1:7" ht="18.75">
      <c r="A12" s="3" t="s">
        <v>11</v>
      </c>
      <c r="B12" s="4">
        <v>311222</v>
      </c>
      <c r="C12" s="4">
        <v>0</v>
      </c>
      <c r="D12" s="4">
        <v>713999</v>
      </c>
      <c r="E12" s="4">
        <v>597080</v>
      </c>
      <c r="F12" s="4">
        <f t="shared" si="0"/>
        <v>428141</v>
      </c>
      <c r="G12" s="4">
        <v>0</v>
      </c>
    </row>
    <row r="13" spans="1:7" ht="18.75">
      <c r="A13" s="3" t="s">
        <v>12</v>
      </c>
      <c r="B13" s="4">
        <v>0</v>
      </c>
      <c r="C13" s="4">
        <v>1000000</v>
      </c>
      <c r="D13" s="4">
        <v>0</v>
      </c>
      <c r="E13" s="4">
        <v>0</v>
      </c>
      <c r="F13" s="4">
        <v>0</v>
      </c>
      <c r="G13" s="4">
        <f>C13-D13+E13</f>
        <v>1000000</v>
      </c>
    </row>
    <row r="14" spans="1:7" ht="18.75">
      <c r="A14" s="3" t="s">
        <v>13</v>
      </c>
      <c r="B14" s="4">
        <v>0</v>
      </c>
      <c r="C14" s="4">
        <v>0</v>
      </c>
      <c r="D14" s="4">
        <v>2454581.86</v>
      </c>
      <c r="E14" s="4">
        <v>2454581.86</v>
      </c>
      <c r="F14" s="4">
        <f>B14+D14-E14</f>
        <v>0</v>
      </c>
      <c r="G14" s="4">
        <f>C14-D14+E14</f>
        <v>0</v>
      </c>
    </row>
    <row r="15" spans="1:7" ht="18.75">
      <c r="A15" s="3" t="s">
        <v>29</v>
      </c>
      <c r="B15" s="4">
        <v>0</v>
      </c>
      <c r="C15" s="4">
        <v>0</v>
      </c>
      <c r="D15" s="4">
        <v>45865</v>
      </c>
      <c r="E15" s="4">
        <v>45865</v>
      </c>
      <c r="F15" s="4">
        <f>B15+D15-E15</f>
        <v>0</v>
      </c>
      <c r="G15" s="4">
        <f>C15-D15+E15</f>
        <v>0</v>
      </c>
    </row>
    <row r="16" spans="1:7" ht="18.75">
      <c r="A16" s="6" t="s">
        <v>14</v>
      </c>
      <c r="B16" s="17"/>
      <c r="C16" s="17"/>
      <c r="D16" s="17"/>
      <c r="E16" s="17"/>
      <c r="F16" s="17"/>
      <c r="G16" s="17"/>
    </row>
    <row r="17" spans="1:7" ht="18.75">
      <c r="A17" s="7" t="s">
        <v>15</v>
      </c>
      <c r="B17" s="4">
        <v>0</v>
      </c>
      <c r="C17" s="4">
        <v>43865</v>
      </c>
      <c r="D17" s="4">
        <v>0</v>
      </c>
      <c r="E17" s="4">
        <v>0</v>
      </c>
      <c r="F17" s="4">
        <v>0</v>
      </c>
      <c r="G17" s="4">
        <f>C17-D17+E17</f>
        <v>43865</v>
      </c>
    </row>
    <row r="18" spans="1:7" ht="18.75">
      <c r="A18" s="3" t="s">
        <v>16</v>
      </c>
      <c r="B18" s="17"/>
      <c r="C18" s="17"/>
      <c r="D18" s="17"/>
      <c r="E18" s="17"/>
      <c r="F18" s="18"/>
      <c r="G18" s="18"/>
    </row>
    <row r="19" spans="1:7" ht="18.75">
      <c r="A19" s="3" t="s">
        <v>17</v>
      </c>
      <c r="B19" s="4">
        <v>0</v>
      </c>
      <c r="C19" s="4">
        <v>88379.63</v>
      </c>
      <c r="D19" s="4">
        <v>0</v>
      </c>
      <c r="E19" s="4">
        <v>0</v>
      </c>
      <c r="F19" s="4">
        <v>0</v>
      </c>
      <c r="G19" s="4">
        <v>88379.63</v>
      </c>
    </row>
    <row r="20" spans="1:7" ht="18.75">
      <c r="A20" s="3" t="s">
        <v>18</v>
      </c>
      <c r="B20" s="17"/>
      <c r="C20" s="17"/>
      <c r="D20" s="17"/>
      <c r="E20" s="17"/>
      <c r="F20" s="18"/>
      <c r="G20" s="18"/>
    </row>
    <row r="21" spans="1:7" ht="18.75">
      <c r="A21" s="3" t="s">
        <v>19</v>
      </c>
      <c r="B21" s="9">
        <v>0</v>
      </c>
      <c r="C21" s="9">
        <v>6800</v>
      </c>
      <c r="D21" s="4">
        <v>0</v>
      </c>
      <c r="E21" s="4">
        <v>0</v>
      </c>
      <c r="F21" s="9">
        <v>0</v>
      </c>
      <c r="G21" s="9">
        <v>6800</v>
      </c>
    </row>
    <row r="22" spans="1:7" ht="18.75">
      <c r="A22" s="3" t="s">
        <v>20</v>
      </c>
      <c r="B22" s="19"/>
      <c r="C22" s="19"/>
      <c r="D22" s="19"/>
      <c r="E22" s="19"/>
      <c r="F22" s="20"/>
      <c r="G22" s="20"/>
    </row>
    <row r="23" spans="1:7" ht="18.75">
      <c r="A23" s="3" t="s">
        <v>21</v>
      </c>
      <c r="B23" s="4">
        <v>0</v>
      </c>
      <c r="C23" s="4">
        <v>44860</v>
      </c>
      <c r="D23" s="4">
        <v>0</v>
      </c>
      <c r="E23" s="4">
        <v>0</v>
      </c>
      <c r="F23" s="4">
        <v>0</v>
      </c>
      <c r="G23" s="4">
        <f>C23-D23+E23</f>
        <v>44860</v>
      </c>
    </row>
    <row r="24" spans="1:7" ht="18.75">
      <c r="A24" s="3" t="s">
        <v>33</v>
      </c>
      <c r="B24" s="17"/>
      <c r="C24" s="17"/>
      <c r="D24" s="17"/>
      <c r="E24" s="17"/>
      <c r="F24" s="17"/>
      <c r="G24" s="17"/>
    </row>
    <row r="25" spans="1:7" ht="18.75">
      <c r="A25" s="3" t="s">
        <v>22</v>
      </c>
      <c r="B25" s="17"/>
      <c r="C25" s="17"/>
      <c r="D25" s="17"/>
      <c r="E25" s="17"/>
      <c r="F25" s="18"/>
      <c r="G25" s="18"/>
    </row>
    <row r="26" spans="1:7" ht="18.75">
      <c r="A26" s="3" t="s">
        <v>23</v>
      </c>
      <c r="B26" s="4">
        <v>0</v>
      </c>
      <c r="C26" s="4">
        <v>5000</v>
      </c>
      <c r="D26" s="4">
        <v>0</v>
      </c>
      <c r="E26" s="4">
        <v>0</v>
      </c>
      <c r="F26" s="4">
        <v>0</v>
      </c>
      <c r="G26" s="4">
        <f>C26-D26+E26</f>
        <v>5000</v>
      </c>
    </row>
    <row r="27" spans="1:7" ht="18.75">
      <c r="A27" s="3" t="s">
        <v>22</v>
      </c>
      <c r="B27" s="17"/>
      <c r="C27" s="17"/>
      <c r="D27" s="17"/>
      <c r="E27" s="17"/>
      <c r="F27" s="18"/>
      <c r="G27" s="18"/>
    </row>
    <row r="28" spans="1:7" s="14" customFormat="1" ht="20.25">
      <c r="A28" s="3" t="s">
        <v>30</v>
      </c>
      <c r="B28" s="4">
        <v>0</v>
      </c>
      <c r="C28" s="4">
        <v>9578</v>
      </c>
      <c r="D28" s="4">
        <v>0</v>
      </c>
      <c r="E28" s="4">
        <v>0</v>
      </c>
      <c r="F28" s="4">
        <v>0</v>
      </c>
      <c r="G28" s="4">
        <f>C28-D28+E28</f>
        <v>9578</v>
      </c>
    </row>
    <row r="29" spans="1:7" s="14" customFormat="1" ht="20.25">
      <c r="A29" s="3" t="s">
        <v>27</v>
      </c>
      <c r="B29" s="17"/>
      <c r="C29" s="17"/>
      <c r="D29" s="17"/>
      <c r="E29" s="17"/>
      <c r="F29" s="18"/>
      <c r="G29" s="18"/>
    </row>
    <row r="30" spans="1:7" s="14" customFormat="1" ht="20.25">
      <c r="A30" s="3" t="s">
        <v>28</v>
      </c>
      <c r="B30" s="17"/>
      <c r="C30" s="17"/>
      <c r="D30" s="17"/>
      <c r="E30" s="17"/>
      <c r="F30" s="17"/>
      <c r="G30" s="17"/>
    </row>
    <row r="31" spans="1:7" s="14" customFormat="1" ht="20.25">
      <c r="A31" s="3" t="s">
        <v>31</v>
      </c>
      <c r="B31" s="4">
        <v>0</v>
      </c>
      <c r="C31" s="4">
        <v>2500</v>
      </c>
      <c r="D31" s="4">
        <v>0</v>
      </c>
      <c r="E31" s="4">
        <v>0</v>
      </c>
      <c r="F31" s="4">
        <v>0</v>
      </c>
      <c r="G31" s="4">
        <f>C31-D31+E31</f>
        <v>2500</v>
      </c>
    </row>
    <row r="32" spans="1:7" s="14" customFormat="1" ht="20.25">
      <c r="A32" s="3" t="s">
        <v>32</v>
      </c>
      <c r="B32" s="17"/>
      <c r="C32" s="17"/>
      <c r="D32" s="17"/>
      <c r="E32" s="17"/>
      <c r="F32" s="18"/>
      <c r="G32" s="18"/>
    </row>
    <row r="33" spans="1:7" s="14" customFormat="1" ht="20.25">
      <c r="A33" s="3" t="s">
        <v>38</v>
      </c>
      <c r="B33" s="4">
        <v>0</v>
      </c>
      <c r="C33" s="4">
        <v>0</v>
      </c>
      <c r="D33" s="4">
        <v>105000</v>
      </c>
      <c r="E33" s="4">
        <v>700000</v>
      </c>
      <c r="F33" s="4">
        <v>0</v>
      </c>
      <c r="G33" s="4">
        <f>C33-D33+E33</f>
        <v>595000</v>
      </c>
    </row>
    <row r="34" spans="1:7" s="14" customFormat="1" ht="20.25">
      <c r="A34" s="3" t="s">
        <v>39</v>
      </c>
      <c r="B34" s="17"/>
      <c r="C34" s="17"/>
      <c r="D34" s="17"/>
      <c r="E34" s="17"/>
      <c r="F34" s="18"/>
      <c r="G34" s="18"/>
    </row>
    <row r="35" spans="1:7" ht="19.5" thickBot="1">
      <c r="A35" s="8"/>
      <c r="B35" s="10">
        <f aca="true" t="shared" si="1" ref="B35:G35">SUM(B7:B34)</f>
        <v>1200982.63</v>
      </c>
      <c r="C35" s="10">
        <f t="shared" si="1"/>
        <v>1200982.63</v>
      </c>
      <c r="D35" s="10">
        <f t="shared" si="1"/>
        <v>7755216.859999999</v>
      </c>
      <c r="E35" s="10">
        <f t="shared" si="1"/>
        <v>7755216.859999999</v>
      </c>
      <c r="F35" s="10">
        <f t="shared" si="1"/>
        <v>1795982.63</v>
      </c>
      <c r="G35" s="10">
        <f t="shared" si="1"/>
        <v>1795982.63</v>
      </c>
    </row>
    <row r="36" spans="1:7" ht="21" customHeight="1" thickTop="1">
      <c r="A36" s="15"/>
      <c r="B36" s="16"/>
      <c r="C36" s="16"/>
      <c r="D36" s="16"/>
      <c r="E36" s="16"/>
      <c r="F36" s="16"/>
      <c r="G36" s="16"/>
    </row>
    <row r="37" spans="1:7" ht="15.75" customHeight="1">
      <c r="A37" s="15"/>
      <c r="B37" s="16"/>
      <c r="C37" s="16"/>
      <c r="D37" s="16"/>
      <c r="E37" s="16"/>
      <c r="F37" s="16"/>
      <c r="G37" s="16"/>
    </row>
    <row r="38" spans="1:7" ht="16.5" customHeight="1">
      <c r="A38" s="15"/>
      <c r="B38" s="16"/>
      <c r="C38" s="16"/>
      <c r="D38" s="16"/>
      <c r="E38" s="16"/>
      <c r="F38" s="16"/>
      <c r="G38" s="16"/>
    </row>
    <row r="39" spans="1:7" ht="21">
      <c r="A39" s="11"/>
      <c r="B39" s="12"/>
      <c r="C39" s="26" t="s">
        <v>24</v>
      </c>
      <c r="D39" s="26"/>
      <c r="E39" s="26"/>
      <c r="F39" s="26"/>
      <c r="G39" s="13"/>
    </row>
    <row r="40" spans="1:7" ht="21">
      <c r="A40" s="13"/>
      <c r="B40" s="13"/>
      <c r="C40" s="13"/>
      <c r="D40" s="13"/>
      <c r="E40" s="13"/>
      <c r="F40" s="13"/>
      <c r="G40" s="13"/>
    </row>
    <row r="41" spans="1:7" ht="21">
      <c r="A41" s="11"/>
      <c r="B41" s="13"/>
      <c r="C41" s="27" t="s">
        <v>25</v>
      </c>
      <c r="D41" s="27"/>
      <c r="E41" s="27"/>
      <c r="F41" s="27"/>
      <c r="G41" s="13"/>
    </row>
    <row r="42" spans="1:7" ht="21">
      <c r="A42" s="13"/>
      <c r="B42" s="13"/>
      <c r="C42" s="27" t="s">
        <v>34</v>
      </c>
      <c r="D42" s="27"/>
      <c r="E42" s="27"/>
      <c r="F42" s="27"/>
      <c r="G42" s="13"/>
    </row>
    <row r="43" spans="1:7" ht="21">
      <c r="A43" s="13"/>
      <c r="B43" s="13"/>
      <c r="C43" s="27" t="s">
        <v>26</v>
      </c>
      <c r="D43" s="27"/>
      <c r="E43" s="27"/>
      <c r="F43" s="27"/>
      <c r="G43" s="13"/>
    </row>
  </sheetData>
  <mergeCells count="11">
    <mergeCell ref="C39:F39"/>
    <mergeCell ref="C41:F41"/>
    <mergeCell ref="C42:F42"/>
    <mergeCell ref="C43:F43"/>
    <mergeCell ref="A1:G1"/>
    <mergeCell ref="A2:G2"/>
    <mergeCell ref="A3:G3"/>
    <mergeCell ref="A5:A6"/>
    <mergeCell ref="B5:C5"/>
    <mergeCell ref="D5:E5"/>
    <mergeCell ref="F5:G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2008-09-04T08:19:38Z</cp:lastPrinted>
  <dcterms:created xsi:type="dcterms:W3CDTF">2007-02-01T08:36:31Z</dcterms:created>
  <dcterms:modified xsi:type="dcterms:W3CDTF">2008-09-04T13:08:31Z</dcterms:modified>
  <cp:category/>
  <cp:version/>
  <cp:contentType/>
  <cp:contentStatus/>
</cp:coreProperties>
</file>